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25"/>
  <workbookPr/>
  <mc:AlternateContent xmlns:mc="http://schemas.openxmlformats.org/markup-compatibility/2006">
    <mc:Choice Requires="x15">
      <x15ac:absPath xmlns:x15ac="http://schemas.microsoft.com/office/spreadsheetml/2010/11/ac" url="\\WG-DC01\Data\Welsh Homes Victoria\Ridge Homes\"/>
    </mc:Choice>
  </mc:AlternateContent>
  <xr:revisionPtr revIDLastSave="0" documentId="8_{A46FA998-9538-42DF-909A-6FCC05CA3C31}" xr6:coauthVersionLast="34" xr6:coauthVersionMax="34" xr10:uidLastSave="{00000000-0000-0000-0000-000000000000}"/>
  <bookViews>
    <workbookView xWindow="0" yWindow="0" windowWidth="28800" windowHeight="12230" xr2:uid="{00000000-000D-0000-FFFF-FFFF00000000}"/>
  </bookViews>
  <sheets>
    <sheet name="Land Contract Request" sheetId="6" r:id="rId1"/>
    <sheet name="Data" sheetId="3" state="hidden" r:id="rId2"/>
  </sheets>
  <externalReferences>
    <externalReference r:id="rId3"/>
  </externalReference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6" i="3" l="1"/>
  <c r="W6" i="3"/>
  <c r="V7" i="3"/>
  <c r="W7" i="3"/>
  <c r="V8" i="3"/>
  <c r="W8" i="3"/>
  <c r="V9" i="3"/>
  <c r="W9" i="3"/>
  <c r="V10" i="3"/>
  <c r="W10" i="3"/>
  <c r="V11" i="3"/>
  <c r="W11" i="3"/>
  <c r="V12" i="3"/>
  <c r="W12" i="3"/>
  <c r="V13" i="3"/>
  <c r="W13" i="3"/>
  <c r="V14" i="3"/>
  <c r="W14" i="3"/>
  <c r="V15" i="3"/>
  <c r="W15" i="3"/>
  <c r="V16" i="3"/>
  <c r="W16" i="3"/>
  <c r="V17" i="3"/>
  <c r="W17" i="3"/>
  <c r="V18" i="3"/>
  <c r="W18" i="3"/>
  <c r="V19" i="3"/>
  <c r="W19" i="3"/>
  <c r="V20" i="3"/>
  <c r="W20" i="3"/>
  <c r="V21" i="3"/>
  <c r="W21" i="3"/>
  <c r="V22" i="3"/>
  <c r="W22" i="3"/>
  <c r="V23" i="3"/>
  <c r="W23" i="3"/>
  <c r="V24" i="3"/>
  <c r="W24" i="3"/>
  <c r="V25" i="3"/>
  <c r="W25" i="3"/>
  <c r="V26" i="3"/>
  <c r="W26" i="3"/>
  <c r="V27" i="3"/>
  <c r="W27" i="3"/>
  <c r="V28" i="3"/>
  <c r="W28" i="3"/>
  <c r="V29" i="3"/>
  <c r="W29" i="3"/>
  <c r="V30" i="3"/>
  <c r="W30" i="3"/>
  <c r="V31" i="3"/>
  <c r="W31" i="3"/>
  <c r="V32" i="3"/>
  <c r="W32" i="3"/>
  <c r="V33" i="3"/>
  <c r="W33" i="3"/>
  <c r="W5" i="3" l="1"/>
  <c r="V5" i="3"/>
</calcChain>
</file>

<file path=xl/sharedStrings.xml><?xml version="1.0" encoding="utf-8"?>
<sst xmlns="http://schemas.openxmlformats.org/spreadsheetml/2006/main" count="124" uniqueCount="96">
  <si>
    <t>Uta Mueller</t>
  </si>
  <si>
    <t>Kane Kelly</t>
  </si>
  <si>
    <t>Date:</t>
  </si>
  <si>
    <t>Client Name:</t>
  </si>
  <si>
    <t>Job Address:</t>
  </si>
  <si>
    <t>Client Address:</t>
  </si>
  <si>
    <t>Provide 2no. 600-1000mm wide pot draws to Kitchen ilo base cabinets.</t>
  </si>
  <si>
    <t>Provide Triumph Spec Floor Tiling to Endeavour 1219 ilo Standard Persausive Spec Floor Tiling.</t>
  </si>
  <si>
    <t>Provide 1no. Haier 5.5kw split system including installation. Note: Internal &amp; External Units must be Back to Back.</t>
  </si>
  <si>
    <t>Provide 1no. Coolair Evaporative Cooling c/w 5 Points.</t>
  </si>
  <si>
    <t>Provide 1no. Coolair Evaporative Cooling c/w 6 Points.</t>
  </si>
  <si>
    <t>Provide 1no. Coolair Evaporative Cooling c/w 7 Points.</t>
  </si>
  <si>
    <t>Provide ____m2 of additional Colour Through Concrete Paving</t>
  </si>
  <si>
    <t>Provide ____m2 Plain Concrete Paving.</t>
  </si>
  <si>
    <t>Provide ____ (qty) Nylon Mesh Flyscreen to Openable Window.</t>
  </si>
  <si>
    <t>Supply &amp; Install UHF/VHF high gain TV Antenna.</t>
  </si>
  <si>
    <t>Provide twin fold down clothline located on external wall</t>
  </si>
  <si>
    <t>Provide zinc garden shed on concrete floor located as per Landscaping plan. Dimensions: L:2300mm x D1500mm x H1900mm</t>
  </si>
  <si>
    <t>James Hanley</t>
  </si>
  <si>
    <t>PH:</t>
  </si>
  <si>
    <t>Sales People:</t>
  </si>
  <si>
    <t>Refined</t>
  </si>
  <si>
    <t>Traditional</t>
  </si>
  <si>
    <t>Aspect</t>
  </si>
  <si>
    <t>Emerald</t>
  </si>
  <si>
    <t>Sterling</t>
  </si>
  <si>
    <t>Principle</t>
  </si>
  <si>
    <t>Capital 1219</t>
  </si>
  <si>
    <t xml:space="preserve">Capital 1221 </t>
  </si>
  <si>
    <t xml:space="preserve">Capital 1221a </t>
  </si>
  <si>
    <t xml:space="preserve">Capital 1223 </t>
  </si>
  <si>
    <t xml:space="preserve">Capital 1223a </t>
  </si>
  <si>
    <t xml:space="preserve">Endeavour 1219 </t>
  </si>
  <si>
    <t xml:space="preserve">Endeavour 1221a </t>
  </si>
  <si>
    <t xml:space="preserve">Endeavour 1221 </t>
  </si>
  <si>
    <t xml:space="preserve">Endeavour 1223a </t>
  </si>
  <si>
    <t xml:space="preserve">Rover 1016 </t>
  </si>
  <si>
    <t xml:space="preserve">Thornbury 210 </t>
  </si>
  <si>
    <t>New $</t>
  </si>
  <si>
    <t>Melb</t>
  </si>
  <si>
    <t>Bendigo</t>
  </si>
  <si>
    <t>Provide 1200mm x 900mm polymarble shower base ilo 900mm x 900mm polymarble shower base.</t>
  </si>
  <si>
    <t>Provide 900 x 900 tiled shower base ilo 900 x 900 polymarble shower base.</t>
  </si>
  <si>
    <t>Provide 1200 x 900 tiled shower base ilo 1200 x 900 polymarble shower base.</t>
  </si>
  <si>
    <t>Provide 2590mm ceiling height to Capital 1219 ilo standard 2440mm</t>
  </si>
  <si>
    <t>Provide 2590mm ceiling height to Endeavour 1219 ilo standard 2440mm</t>
  </si>
  <si>
    <t>Provide 2590mm ceiling height to Rover 1016 ilo standard 2440mm</t>
  </si>
  <si>
    <t>Provide Triumph Spec Floor Tiling to Thornbury 210 ilo Standard Persausive Spec Floor Tiling.</t>
  </si>
  <si>
    <t>Provide Triumph Spec Floor Tiling to Thornbury 210 ilo Standard Refined Spec Floor Tiling.</t>
  </si>
  <si>
    <t>Provide Triumph Spec Floor Tiling to Capital 1219 ilo Standard Persausive Spec Floor Tiling.</t>
  </si>
  <si>
    <t>Provide Triumph Spec Floor Tiling to Capital 1219 ilo Standard Refined Spec Floor Tiling.</t>
  </si>
  <si>
    <t>Provide Triumph Spec Floor Tiling to Endeavour 1219 ilo Standard Refined Spec Floor Tiling.</t>
  </si>
  <si>
    <t>Provide Triumph Spec Floor Tiling to Rover 1016 ilo Standard Persausive Spec Floor Tiling.</t>
  </si>
  <si>
    <t>Provide Triumph Spec Floor Tiling to Rover 1016 ilo Standard Refined Spec Floor Tiling.</t>
  </si>
  <si>
    <t>Provide ____ (qty) Aluminium Mesh Flyscreen to Openable Window (BAL 12.5 Compliant)</t>
  </si>
  <si>
    <t>Provide ____ (qty) Nylon Mesh Sliding Flydoor upto 900mm wide (1 door only)</t>
  </si>
  <si>
    <t>Provide ____ (qty) Nylon mesh alfresco sliding flydoor up to 900mm wide. (2 Doors)</t>
  </si>
  <si>
    <t>Provide twin fold down free standing clothline.</t>
  </si>
  <si>
    <t>Captivate</t>
  </si>
  <si>
    <t>Victory</t>
  </si>
  <si>
    <t>Charcoal (Dark Grey)</t>
  </si>
  <si>
    <t>Cement (Light Grey)</t>
  </si>
  <si>
    <t>Latte (Brown)</t>
  </si>
  <si>
    <t>Off White (White)</t>
  </si>
  <si>
    <t>La Mesa (Cream)</t>
  </si>
  <si>
    <t>Cleveland (Red)</t>
  </si>
  <si>
    <t>Grampians (Brown)</t>
  </si>
  <si>
    <t xml:space="preserve">. Window glazing upgraded to suit requirements                                                     . Front door suitable for BAL 12.5 requirements                                                       . Weep hole protectors                                                                                                        . Weather seals to garage panel lift door                                                                     . Aluminium mesh flyscreens to all openable windows                                        . Sarking to underside of roof tiles including anti ponding                                   . Whirly Bird                                                                                                                              . Door seals to all external hinged doors                                                   </t>
  </si>
  <si>
    <t xml:space="preserve">No additional Requirements needed for BAL Low                                                  </t>
  </si>
  <si>
    <t>Jess Williams</t>
  </si>
  <si>
    <t>Endeavour 1622</t>
  </si>
  <si>
    <t>Endeavour 1624</t>
  </si>
  <si>
    <t>Endeavour 1626a</t>
  </si>
  <si>
    <t>Thornbury 1423</t>
  </si>
  <si>
    <t>Land Price:</t>
  </si>
  <si>
    <t>Requested By</t>
  </si>
  <si>
    <t>EMAIL:</t>
  </si>
  <si>
    <t>Finance:</t>
  </si>
  <si>
    <t>Note: Provide copy of driver licence.</t>
  </si>
  <si>
    <t>Purchasers Conveyancer:</t>
  </si>
  <si>
    <t>Company Name:</t>
  </si>
  <si>
    <t>Address:</t>
  </si>
  <si>
    <t>Contact:</t>
  </si>
  <si>
    <t>Contact Name:</t>
  </si>
  <si>
    <t>Document Details:</t>
  </si>
  <si>
    <t>Client Details:</t>
  </si>
  <si>
    <t>Notes:</t>
  </si>
  <si>
    <t>Lenders Details</t>
  </si>
  <si>
    <t>Job Details:</t>
  </si>
  <si>
    <t>Land Deposit Paid:</t>
  </si>
  <si>
    <t>$</t>
  </si>
  <si>
    <t>Land Settlement:</t>
  </si>
  <si>
    <t>Building Contract Price:</t>
  </si>
  <si>
    <t>5% Deposit Paid:</t>
  </si>
  <si>
    <t xml:space="preserve">Note: Provide reciepts for all deposits paid. </t>
  </si>
  <si>
    <t>Please provide instructions on delivery instructons for contracts.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</si>
</sst>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;[Red]\-&quot;$&quot;#,##0"/>
    <numFmt numFmtId="164" formatCode="&quot;$&quot;#,##0.00"/>
  </numFmts>
  <fonts count="10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 Light"/>
      <family val="2"/>
      <scheme val="major"/>
    </font>
    <font>
      <u/>
      <sz val="11"/>
      <color theme="10"/>
      <name val="Calibri"/>
      <family val="2"/>
      <scheme val="minor"/>
    </font>
    <font>
      <b/>
      <sz val="10"/>
      <color theme="1"/>
      <name val="Calibri Light"/>
      <family val="2"/>
      <scheme val="major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36">
    <xf numFmtId="0" fontId="0" fillId="0" borderId="0" xfId="0"/>
    <xf numFmtId="164" fontId="0" fillId="0" borderId="0" xfId="0" applyNumberFormat="1"/>
    <xf numFmtId="0" fontId="0" fillId="0" borderId="0" xfId="0" applyFill="1"/>
    <xf numFmtId="0" fontId="2" fillId="0" borderId="0" xfId="0" applyFont="1" applyFill="1" applyBorder="1"/>
    <xf numFmtId="0" fontId="2" fillId="0" borderId="0" xfId="0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0" fontId="0" fillId="3" borderId="4" xfId="0" applyFill="1" applyBorder="1"/>
    <xf numFmtId="0" fontId="0" fillId="3" borderId="0" xfId="0" applyFill="1" applyBorder="1"/>
    <xf numFmtId="0" fontId="0" fillId="3" borderId="5" xfId="0" applyFill="1" applyBorder="1"/>
    <xf numFmtId="0" fontId="0" fillId="3" borderId="1" xfId="0" applyFill="1" applyBorder="1"/>
    <xf numFmtId="0" fontId="0" fillId="3" borderId="2" xfId="0" applyFill="1" applyBorder="1"/>
    <xf numFmtId="0" fontId="0" fillId="3" borderId="3" xfId="0" applyFill="1" applyBorder="1"/>
    <xf numFmtId="0" fontId="0" fillId="0" borderId="0" xfId="0"/>
    <xf numFmtId="0" fontId="1" fillId="3" borderId="6" xfId="0" applyFont="1" applyFill="1" applyBorder="1" applyAlignment="1">
      <alignment horizontal="left"/>
    </xf>
    <xf numFmtId="0" fontId="9" fillId="3" borderId="6" xfId="0" applyFont="1" applyFill="1" applyBorder="1" applyAlignment="1">
      <alignment horizontal="left"/>
    </xf>
    <xf numFmtId="0" fontId="1" fillId="3" borderId="6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left" vertical="center"/>
    </xf>
    <xf numFmtId="0" fontId="0" fillId="0" borderId="6" xfId="0" applyBorder="1" applyAlignment="1">
      <alignment horizontal="center"/>
    </xf>
    <xf numFmtId="0" fontId="1" fillId="3" borderId="6" xfId="0" applyFont="1" applyFill="1" applyBorder="1" applyAlignment="1">
      <alignment horizontal="left"/>
    </xf>
    <xf numFmtId="6" fontId="1" fillId="3" borderId="6" xfId="0" applyNumberFormat="1" applyFont="1" applyFill="1" applyBorder="1" applyAlignment="1">
      <alignment horizontal="center"/>
    </xf>
    <xf numFmtId="6" fontId="1" fillId="3" borderId="6" xfId="0" applyNumberFormat="1" applyFont="1" applyFill="1" applyBorder="1" applyAlignment="1">
      <alignment horizontal="left"/>
    </xf>
    <xf numFmtId="0" fontId="1" fillId="3" borderId="6" xfId="0" applyNumberFormat="1" applyFont="1" applyFill="1" applyBorder="1" applyAlignment="1">
      <alignment horizontal="left"/>
    </xf>
    <xf numFmtId="0" fontId="8" fillId="3" borderId="6" xfId="2" applyFill="1" applyBorder="1" applyAlignment="1">
      <alignment horizontal="left"/>
    </xf>
    <xf numFmtId="0" fontId="5" fillId="3" borderId="6" xfId="0" applyFont="1" applyFill="1" applyBorder="1" applyAlignment="1">
      <alignment horizontal="left"/>
    </xf>
    <xf numFmtId="0" fontId="6" fillId="2" borderId="6" xfId="0" applyFont="1" applyFill="1" applyBorder="1" applyAlignment="1">
      <alignment horizontal="left"/>
    </xf>
    <xf numFmtId="9" fontId="1" fillId="3" borderId="6" xfId="1" applyFont="1" applyFill="1" applyBorder="1" applyAlignment="1">
      <alignment horizontal="left"/>
    </xf>
    <xf numFmtId="0" fontId="0" fillId="3" borderId="6" xfId="0" applyFill="1" applyBorder="1" applyAlignment="1">
      <alignment horizontal="left"/>
    </xf>
    <xf numFmtId="14" fontId="1" fillId="3" borderId="6" xfId="0" applyNumberFormat="1" applyFont="1" applyFill="1" applyBorder="1" applyAlignment="1">
      <alignment horizontal="left"/>
    </xf>
    <xf numFmtId="0" fontId="9" fillId="3" borderId="6" xfId="0" applyFont="1" applyFill="1" applyBorder="1" applyAlignment="1">
      <alignment horizontal="left" vertical="center"/>
    </xf>
    <xf numFmtId="0" fontId="7" fillId="3" borderId="6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left"/>
    </xf>
    <xf numFmtId="0" fontId="0" fillId="0" borderId="6" xfId="0" applyBorder="1" applyAlignment="1">
      <alignment horizontal="left"/>
    </xf>
    <xf numFmtId="0" fontId="0" fillId="3" borderId="6" xfId="0" applyFill="1" applyBorder="1" applyAlignment="1">
      <alignment horizontal="center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center" wrapText="1"/>
    </xf>
  </cellXfs>
  <cellStyles count="3">
    <cellStyle name="Hyperlink" xfId="2" builtinId="8"/>
    <cellStyle name="Normal" xfId="0" builtinId="0"/>
    <cellStyle name="Percent" xfId="1" builtinId="5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158751</xdr:colOff>
      <xdr:row>0</xdr:row>
      <xdr:rowOff>19050</xdr:rowOff>
    </xdr:from>
    <xdr:to>
      <xdr:col>6</xdr:col>
      <xdr:colOff>416116</xdr:colOff>
      <xdr:row>8</xdr:row>
      <xdr:rowOff>146050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31F22203-8936-4F47-8D57-B00B9C2047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25651" y="19050"/>
          <a:ext cx="2124265" cy="16002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G-DC01\Folders$\brandon.christian\Desktop\Price%20Book%20(House%20Upgrades%20&amp;%20Prices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 Price File"/>
      <sheetName val="Cost Difference"/>
    </sheetNames>
    <sheetDataSet>
      <sheetData sheetId="0">
        <row r="5">
          <cell r="H5">
            <v>0</v>
          </cell>
          <cell r="I5">
            <v>0</v>
          </cell>
        </row>
        <row r="6">
          <cell r="H6">
            <v>285</v>
          </cell>
          <cell r="I6">
            <v>483</v>
          </cell>
        </row>
        <row r="8">
          <cell r="H8">
            <v>443</v>
          </cell>
          <cell r="I8">
            <v>531</v>
          </cell>
        </row>
        <row r="10">
          <cell r="H10">
            <v>591</v>
          </cell>
          <cell r="I10">
            <v>708</v>
          </cell>
        </row>
        <row r="12">
          <cell r="H12">
            <v>2924</v>
          </cell>
          <cell r="I12">
            <v>3089</v>
          </cell>
        </row>
        <row r="13">
          <cell r="H13">
            <v>2987</v>
          </cell>
          <cell r="I13">
            <v>3152</v>
          </cell>
        </row>
        <row r="14">
          <cell r="H14">
            <v>2723</v>
          </cell>
          <cell r="I14">
            <v>2888</v>
          </cell>
        </row>
        <row r="15">
          <cell r="H15">
            <v>6456</v>
          </cell>
          <cell r="I15">
            <v>6566</v>
          </cell>
        </row>
        <row r="17">
          <cell r="H17">
            <v>4775</v>
          </cell>
          <cell r="I17">
            <v>4885</v>
          </cell>
        </row>
        <row r="19">
          <cell r="H19">
            <v>4530</v>
          </cell>
          <cell r="I19">
            <v>4640</v>
          </cell>
        </row>
        <row r="21">
          <cell r="H21">
            <v>3686</v>
          </cell>
          <cell r="I21">
            <v>3796</v>
          </cell>
        </row>
        <row r="23">
          <cell r="H23">
            <v>4742</v>
          </cell>
          <cell r="I23">
            <v>4852</v>
          </cell>
        </row>
        <row r="25">
          <cell r="H25">
            <v>4133</v>
          </cell>
          <cell r="I25">
            <v>4243</v>
          </cell>
        </row>
        <row r="27">
          <cell r="H27">
            <v>4401</v>
          </cell>
          <cell r="I27">
            <v>4511</v>
          </cell>
        </row>
        <row r="29">
          <cell r="H29">
            <v>3294</v>
          </cell>
          <cell r="I29">
            <v>3404</v>
          </cell>
        </row>
        <row r="31">
          <cell r="H31">
            <v>2772</v>
          </cell>
          <cell r="I31">
            <v>2772</v>
          </cell>
        </row>
        <row r="33">
          <cell r="H33">
            <v>4517</v>
          </cell>
          <cell r="I33">
            <v>4517</v>
          </cell>
        </row>
        <row r="34">
          <cell r="H34">
            <v>4840</v>
          </cell>
          <cell r="I34">
            <v>4840</v>
          </cell>
        </row>
        <row r="35">
          <cell r="H35">
            <v>5280</v>
          </cell>
          <cell r="I35">
            <v>5280</v>
          </cell>
        </row>
        <row r="36">
          <cell r="H36">
            <v>114</v>
          </cell>
          <cell r="I36">
            <v>114</v>
          </cell>
        </row>
        <row r="37">
          <cell r="H37">
            <v>98</v>
          </cell>
          <cell r="I37">
            <v>98</v>
          </cell>
        </row>
        <row r="38">
          <cell r="H38">
            <v>55</v>
          </cell>
          <cell r="I38">
            <v>92</v>
          </cell>
        </row>
        <row r="39">
          <cell r="H39">
            <v>88</v>
          </cell>
          <cell r="I39">
            <v>125</v>
          </cell>
        </row>
        <row r="41">
          <cell r="H41">
            <v>119</v>
          </cell>
          <cell r="I41">
            <v>156</v>
          </cell>
        </row>
        <row r="43">
          <cell r="H43">
            <v>842</v>
          </cell>
          <cell r="I43">
            <v>879</v>
          </cell>
        </row>
        <row r="45">
          <cell r="H45">
            <v>324</v>
          </cell>
          <cell r="I45">
            <v>365</v>
          </cell>
        </row>
        <row r="46">
          <cell r="H46">
            <v>293</v>
          </cell>
          <cell r="I46">
            <v>293</v>
          </cell>
        </row>
        <row r="47">
          <cell r="H47">
            <v>358</v>
          </cell>
          <cell r="I47">
            <v>358</v>
          </cell>
        </row>
        <row r="48">
          <cell r="H48">
            <v>880</v>
          </cell>
          <cell r="I48">
            <v>880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9"/>
  <sheetViews>
    <sheetView tabSelected="1" view="pageLayout" zoomScaleNormal="100" workbookViewId="0">
      <selection activeCell="A44" sqref="A44:I44"/>
    </sheetView>
  </sheetViews>
  <sheetFormatPr defaultRowHeight="14.5" x14ac:dyDescent="0.35"/>
  <cols>
    <col min="8" max="8" width="13.54296875" customWidth="1"/>
    <col min="9" max="9" width="9" customWidth="1"/>
    <col min="10" max="11" width="9.1796875" hidden="1" customWidth="1"/>
    <col min="12" max="13" width="9.1796875" customWidth="1"/>
  </cols>
  <sheetData>
    <row r="1" spans="1:11" x14ac:dyDescent="0.35">
      <c r="A1" s="9"/>
      <c r="B1" s="10"/>
      <c r="C1" s="10"/>
      <c r="D1" s="10"/>
      <c r="E1" s="10"/>
      <c r="F1" s="10"/>
      <c r="G1" s="10"/>
      <c r="H1" s="10"/>
      <c r="I1" s="11"/>
    </row>
    <row r="2" spans="1:11" x14ac:dyDescent="0.35">
      <c r="A2" s="6"/>
      <c r="B2" s="7"/>
      <c r="C2" s="7"/>
      <c r="D2" s="7"/>
      <c r="E2" s="7"/>
      <c r="F2" s="7"/>
      <c r="G2" s="7"/>
      <c r="H2" s="7"/>
      <c r="I2" s="8"/>
    </row>
    <row r="3" spans="1:11" x14ac:dyDescent="0.35">
      <c r="A3" s="6"/>
      <c r="B3" s="7"/>
      <c r="C3" s="7"/>
      <c r="D3" s="7"/>
      <c r="E3" s="7"/>
      <c r="F3" s="7"/>
      <c r="G3" s="7"/>
      <c r="H3" s="7"/>
      <c r="I3" s="8"/>
    </row>
    <row r="4" spans="1:11" x14ac:dyDescent="0.35">
      <c r="A4" s="6"/>
      <c r="B4" s="7"/>
      <c r="C4" s="7"/>
      <c r="D4" s="7"/>
      <c r="E4" s="7"/>
      <c r="F4" s="7"/>
      <c r="G4" s="7"/>
      <c r="H4" s="7"/>
      <c r="I4" s="8"/>
    </row>
    <row r="5" spans="1:11" x14ac:dyDescent="0.35">
      <c r="A5" s="6"/>
      <c r="B5" s="7"/>
      <c r="C5" s="7"/>
      <c r="D5" s="7"/>
      <c r="E5" s="7"/>
      <c r="F5" s="7"/>
      <c r="G5" s="7"/>
      <c r="H5" s="7"/>
      <c r="I5" s="8"/>
    </row>
    <row r="6" spans="1:11" x14ac:dyDescent="0.35">
      <c r="A6" s="6"/>
      <c r="B6" s="7"/>
      <c r="C6" s="7"/>
      <c r="D6" s="7"/>
      <c r="E6" s="7"/>
      <c r="F6" s="7"/>
      <c r="G6" s="7"/>
      <c r="H6" s="7"/>
      <c r="I6" s="8"/>
    </row>
    <row r="7" spans="1:11" x14ac:dyDescent="0.35">
      <c r="A7" s="6"/>
      <c r="B7" s="7"/>
      <c r="C7" s="7"/>
      <c r="D7" s="7"/>
      <c r="E7" s="7"/>
      <c r="F7" s="7"/>
      <c r="G7" s="7"/>
      <c r="H7" s="7"/>
      <c r="I7" s="8"/>
    </row>
    <row r="8" spans="1:11" x14ac:dyDescent="0.35">
      <c r="A8" s="6"/>
      <c r="B8" s="7"/>
      <c r="C8" s="7"/>
      <c r="D8" s="7"/>
      <c r="E8" s="7"/>
      <c r="F8" s="7"/>
      <c r="G8" s="7"/>
      <c r="H8" s="7"/>
      <c r="I8" s="8"/>
      <c r="K8" s="12" t="s">
        <v>27</v>
      </c>
    </row>
    <row r="9" spans="1:11" x14ac:dyDescent="0.35">
      <c r="A9" s="6"/>
      <c r="B9" s="7"/>
      <c r="C9" s="7"/>
      <c r="D9" s="7"/>
      <c r="E9" s="7"/>
      <c r="F9" s="7"/>
      <c r="G9" s="7"/>
      <c r="H9" s="7"/>
      <c r="I9" s="8"/>
      <c r="K9" s="12" t="s">
        <v>28</v>
      </c>
    </row>
    <row r="10" spans="1:11" ht="15.5" x14ac:dyDescent="0.35">
      <c r="A10" s="24" t="s">
        <v>84</v>
      </c>
      <c r="B10" s="24"/>
      <c r="C10" s="24"/>
      <c r="D10" s="24"/>
      <c r="E10" s="24"/>
      <c r="F10" s="24"/>
      <c r="G10" s="24"/>
      <c r="H10" s="24"/>
      <c r="I10" s="24"/>
      <c r="K10" s="12" t="s">
        <v>29</v>
      </c>
    </row>
    <row r="11" spans="1:11" x14ac:dyDescent="0.35">
      <c r="A11" s="18" t="s">
        <v>75</v>
      </c>
      <c r="B11" s="18"/>
      <c r="C11" s="31" t="s">
        <v>18</v>
      </c>
      <c r="D11" s="31"/>
      <c r="E11" s="31"/>
      <c r="F11" s="31"/>
      <c r="G11" s="13" t="s">
        <v>2</v>
      </c>
      <c r="H11" s="27"/>
      <c r="I11" s="27"/>
      <c r="K11" s="12" t="s">
        <v>30</v>
      </c>
    </row>
    <row r="12" spans="1:11" x14ac:dyDescent="0.35">
      <c r="A12" s="33"/>
      <c r="B12" s="33"/>
      <c r="C12" s="33"/>
      <c r="D12" s="33"/>
      <c r="E12" s="33"/>
      <c r="F12" s="33"/>
      <c r="G12" s="33"/>
      <c r="H12" s="33"/>
      <c r="I12" s="33"/>
      <c r="K12" s="12" t="s">
        <v>31</v>
      </c>
    </row>
    <row r="13" spans="1:11" s="12" customFormat="1" x14ac:dyDescent="0.35">
      <c r="A13" s="33"/>
      <c r="B13" s="33"/>
      <c r="C13" s="33"/>
      <c r="D13" s="33"/>
      <c r="E13" s="33"/>
      <c r="F13" s="33"/>
      <c r="G13" s="33"/>
      <c r="H13" s="33"/>
      <c r="I13" s="33"/>
    </row>
    <row r="14" spans="1:11" ht="15.5" x14ac:dyDescent="0.35">
      <c r="A14" s="24" t="s">
        <v>85</v>
      </c>
      <c r="B14" s="24"/>
      <c r="C14" s="24"/>
      <c r="D14" s="24"/>
      <c r="E14" s="24"/>
      <c r="F14" s="24"/>
      <c r="G14" s="24"/>
      <c r="H14" s="24"/>
      <c r="I14" s="24"/>
      <c r="K14" s="12" t="s">
        <v>32</v>
      </c>
    </row>
    <row r="15" spans="1:11" x14ac:dyDescent="0.35">
      <c r="A15" s="18" t="s">
        <v>3</v>
      </c>
      <c r="B15" s="18"/>
      <c r="C15" s="18"/>
      <c r="D15" s="18"/>
      <c r="E15" s="18"/>
      <c r="F15" s="18"/>
      <c r="G15" s="18"/>
      <c r="H15" s="18"/>
      <c r="I15" s="18"/>
      <c r="K15" s="12" t="s">
        <v>33</v>
      </c>
    </row>
    <row r="16" spans="1:11" x14ac:dyDescent="0.35">
      <c r="A16" s="16" t="s">
        <v>5</v>
      </c>
      <c r="B16" s="16"/>
      <c r="C16" s="32"/>
      <c r="D16" s="32"/>
      <c r="E16" s="32"/>
      <c r="F16" s="32"/>
      <c r="G16" s="32"/>
      <c r="H16" s="32"/>
      <c r="I16" s="32"/>
      <c r="K16" s="12" t="s">
        <v>34</v>
      </c>
    </row>
    <row r="17" spans="1:11" x14ac:dyDescent="0.35">
      <c r="A17" s="16" t="s">
        <v>82</v>
      </c>
      <c r="B17" s="16"/>
      <c r="C17" s="13" t="s">
        <v>19</v>
      </c>
      <c r="D17" s="21"/>
      <c r="E17" s="21"/>
      <c r="F17" s="13" t="s">
        <v>76</v>
      </c>
      <c r="G17" s="22"/>
      <c r="H17" s="23"/>
      <c r="I17" s="23"/>
      <c r="K17" s="12" t="s">
        <v>35</v>
      </c>
    </row>
    <row r="18" spans="1:11" s="12" customFormat="1" x14ac:dyDescent="0.35">
      <c r="A18" s="28" t="s">
        <v>78</v>
      </c>
      <c r="B18" s="28"/>
      <c r="C18" s="28"/>
      <c r="D18" s="28"/>
      <c r="E18" s="28"/>
      <c r="F18" s="28"/>
      <c r="G18" s="28"/>
      <c r="H18" s="28"/>
      <c r="I18" s="28"/>
    </row>
    <row r="19" spans="1:11" s="12" customFormat="1" x14ac:dyDescent="0.35">
      <c r="A19" s="29"/>
      <c r="B19" s="29"/>
      <c r="C19" s="29"/>
      <c r="D19" s="29"/>
      <c r="E19" s="29"/>
      <c r="F19" s="29"/>
      <c r="G19" s="29"/>
      <c r="H19" s="29"/>
      <c r="I19" s="29"/>
    </row>
    <row r="20" spans="1:11" x14ac:dyDescent="0.35">
      <c r="A20" s="29"/>
      <c r="B20" s="29"/>
      <c r="C20" s="29"/>
      <c r="D20" s="29"/>
      <c r="E20" s="29"/>
      <c r="F20" s="29"/>
      <c r="G20" s="29"/>
      <c r="H20" s="29"/>
      <c r="I20" s="29"/>
      <c r="K20" s="12" t="s">
        <v>37</v>
      </c>
    </row>
    <row r="21" spans="1:11" ht="15.5" x14ac:dyDescent="0.35">
      <c r="A21" s="24" t="s">
        <v>88</v>
      </c>
      <c r="B21" s="24"/>
      <c r="C21" s="24"/>
      <c r="D21" s="24"/>
      <c r="E21" s="24"/>
      <c r="F21" s="24"/>
      <c r="G21" s="24"/>
      <c r="H21" s="24"/>
      <c r="I21" s="24"/>
      <c r="K21" s="12" t="s">
        <v>70</v>
      </c>
    </row>
    <row r="22" spans="1:11" x14ac:dyDescent="0.35">
      <c r="A22" s="18" t="s">
        <v>4</v>
      </c>
      <c r="B22" s="18"/>
      <c r="C22" s="18"/>
      <c r="D22" s="18"/>
      <c r="E22" s="18"/>
      <c r="F22" s="18"/>
      <c r="G22" s="18"/>
      <c r="H22" s="18"/>
      <c r="I22" s="18"/>
      <c r="K22" s="12" t="s">
        <v>71</v>
      </c>
    </row>
    <row r="23" spans="1:11" s="12" customFormat="1" x14ac:dyDescent="0.35">
      <c r="A23" s="18" t="s">
        <v>74</v>
      </c>
      <c r="B23" s="18"/>
      <c r="C23" s="18" t="s">
        <v>90</v>
      </c>
      <c r="D23" s="18"/>
      <c r="E23" s="18" t="s">
        <v>89</v>
      </c>
      <c r="F23" s="18"/>
      <c r="G23" s="18" t="s">
        <v>90</v>
      </c>
      <c r="H23" s="18"/>
      <c r="I23" s="18"/>
    </row>
    <row r="24" spans="1:11" x14ac:dyDescent="0.35">
      <c r="A24" s="18" t="s">
        <v>77</v>
      </c>
      <c r="B24" s="18"/>
      <c r="C24" s="19"/>
      <c r="D24" s="19"/>
      <c r="E24" s="20" t="s">
        <v>91</v>
      </c>
      <c r="F24" s="20"/>
      <c r="G24" s="20"/>
      <c r="H24" s="20"/>
      <c r="I24" s="20"/>
      <c r="K24" s="12" t="s">
        <v>73</v>
      </c>
    </row>
    <row r="25" spans="1:11" s="12" customFormat="1" x14ac:dyDescent="0.35">
      <c r="A25" s="18" t="s">
        <v>92</v>
      </c>
      <c r="B25" s="18"/>
      <c r="C25" s="20" t="s">
        <v>90</v>
      </c>
      <c r="D25" s="20"/>
      <c r="E25" s="20" t="s">
        <v>93</v>
      </c>
      <c r="F25" s="20"/>
      <c r="G25" s="20" t="s">
        <v>90</v>
      </c>
      <c r="H25" s="20"/>
      <c r="I25" s="20"/>
    </row>
    <row r="26" spans="1:11" s="12" customFormat="1" x14ac:dyDescent="0.35">
      <c r="A26" s="14" t="s">
        <v>94</v>
      </c>
      <c r="B26" s="14"/>
      <c r="C26" s="14"/>
      <c r="D26" s="14"/>
      <c r="E26" s="14"/>
      <c r="F26" s="14"/>
      <c r="G26" s="14"/>
      <c r="H26" s="14"/>
      <c r="I26" s="14"/>
    </row>
    <row r="27" spans="1:11" s="12" customFormat="1" x14ac:dyDescent="0.35">
      <c r="A27" s="15"/>
      <c r="B27" s="15"/>
      <c r="C27" s="15"/>
      <c r="D27" s="15"/>
      <c r="E27" s="15"/>
      <c r="F27" s="15"/>
      <c r="G27" s="15"/>
      <c r="H27" s="15"/>
      <c r="I27" s="15"/>
    </row>
    <row r="28" spans="1:11" s="12" customFormat="1" x14ac:dyDescent="0.35">
      <c r="A28" s="15"/>
      <c r="B28" s="15"/>
      <c r="C28" s="15"/>
      <c r="D28" s="15"/>
      <c r="E28" s="15"/>
      <c r="F28" s="15"/>
      <c r="G28" s="15"/>
      <c r="H28" s="15"/>
      <c r="I28" s="15"/>
    </row>
    <row r="29" spans="1:11" s="12" customFormat="1" ht="15.5" x14ac:dyDescent="0.35">
      <c r="A29" s="24" t="s">
        <v>79</v>
      </c>
      <c r="B29" s="24"/>
      <c r="C29" s="24"/>
      <c r="D29" s="24"/>
      <c r="E29" s="24"/>
      <c r="F29" s="24"/>
      <c r="G29" s="24"/>
      <c r="H29" s="24"/>
      <c r="I29" s="24"/>
      <c r="K29" s="12" t="s">
        <v>70</v>
      </c>
    </row>
    <row r="30" spans="1:11" s="12" customFormat="1" x14ac:dyDescent="0.35">
      <c r="A30" s="18" t="s">
        <v>80</v>
      </c>
      <c r="B30" s="18"/>
      <c r="C30" s="25"/>
      <c r="D30" s="25"/>
      <c r="E30" s="25"/>
      <c r="F30" s="25"/>
      <c r="G30" s="25"/>
      <c r="H30" s="25"/>
      <c r="I30" s="25"/>
      <c r="K30" s="12" t="s">
        <v>71</v>
      </c>
    </row>
    <row r="31" spans="1:11" s="12" customFormat="1" x14ac:dyDescent="0.35">
      <c r="A31" s="18" t="s">
        <v>81</v>
      </c>
      <c r="B31" s="18"/>
      <c r="C31" s="18"/>
      <c r="D31" s="18"/>
      <c r="E31" s="18"/>
      <c r="F31" s="18"/>
      <c r="G31" s="18"/>
      <c r="H31" s="18"/>
      <c r="I31" s="18"/>
      <c r="K31" s="12" t="s">
        <v>72</v>
      </c>
    </row>
    <row r="32" spans="1:11" s="12" customFormat="1" x14ac:dyDescent="0.35">
      <c r="A32" s="18" t="s">
        <v>83</v>
      </c>
      <c r="B32" s="18"/>
      <c r="C32" s="18"/>
      <c r="D32" s="18"/>
      <c r="E32" s="18"/>
      <c r="F32" s="18"/>
      <c r="G32" s="18"/>
      <c r="H32" s="18"/>
      <c r="I32" s="18"/>
    </row>
    <row r="33" spans="1:11" s="12" customFormat="1" x14ac:dyDescent="0.35">
      <c r="A33" s="16" t="s">
        <v>82</v>
      </c>
      <c r="B33" s="16"/>
      <c r="C33" s="13" t="s">
        <v>19</v>
      </c>
      <c r="D33" s="21"/>
      <c r="E33" s="21"/>
      <c r="F33" s="13" t="s">
        <v>76</v>
      </c>
      <c r="G33" s="22"/>
      <c r="H33" s="23"/>
      <c r="I33" s="23"/>
      <c r="K33" s="12" t="s">
        <v>35</v>
      </c>
    </row>
    <row r="34" spans="1:11" s="12" customFormat="1" x14ac:dyDescent="0.35">
      <c r="A34" s="16"/>
      <c r="B34" s="16"/>
      <c r="C34" s="16"/>
      <c r="D34" s="16"/>
      <c r="E34" s="16"/>
      <c r="F34" s="16"/>
      <c r="G34" s="16"/>
      <c r="H34" s="16"/>
      <c r="I34" s="16"/>
    </row>
    <row r="35" spans="1:11" s="12" customFormat="1" x14ac:dyDescent="0.35">
      <c r="A35" s="16"/>
      <c r="B35" s="16"/>
      <c r="C35" s="16"/>
      <c r="D35" s="16"/>
      <c r="E35" s="16"/>
      <c r="F35" s="16"/>
      <c r="G35" s="16"/>
      <c r="H35" s="16"/>
      <c r="I35" s="16"/>
    </row>
    <row r="36" spans="1:11" s="12" customFormat="1" ht="15.5" x14ac:dyDescent="0.35">
      <c r="A36" s="24" t="s">
        <v>87</v>
      </c>
      <c r="B36" s="24"/>
      <c r="C36" s="24"/>
      <c r="D36" s="24"/>
      <c r="E36" s="24"/>
      <c r="F36" s="24"/>
      <c r="G36" s="24"/>
      <c r="H36" s="24"/>
      <c r="I36" s="24"/>
      <c r="K36" s="12" t="s">
        <v>73</v>
      </c>
    </row>
    <row r="37" spans="1:11" s="12" customFormat="1" x14ac:dyDescent="0.35">
      <c r="A37" s="18" t="s">
        <v>80</v>
      </c>
      <c r="B37" s="18"/>
      <c r="C37" s="25"/>
      <c r="D37" s="25"/>
      <c r="E37" s="25"/>
      <c r="F37" s="25"/>
      <c r="G37" s="25"/>
      <c r="H37" s="25"/>
      <c r="I37" s="25"/>
    </row>
    <row r="38" spans="1:11" s="12" customFormat="1" x14ac:dyDescent="0.35">
      <c r="A38" s="18" t="s">
        <v>81</v>
      </c>
      <c r="B38" s="18"/>
      <c r="C38" s="18"/>
      <c r="D38" s="18"/>
      <c r="E38" s="18"/>
      <c r="F38" s="18"/>
      <c r="G38" s="18"/>
      <c r="H38" s="18"/>
      <c r="I38" s="18"/>
      <c r="K38" s="12" t="s">
        <v>70</v>
      </c>
    </row>
    <row r="39" spans="1:11" x14ac:dyDescent="0.35">
      <c r="A39" s="18" t="s">
        <v>83</v>
      </c>
      <c r="B39" s="18"/>
      <c r="C39" s="18"/>
      <c r="D39" s="18"/>
      <c r="E39" s="18"/>
      <c r="F39" s="18"/>
      <c r="G39" s="18"/>
      <c r="H39" s="18"/>
      <c r="I39" s="18"/>
    </row>
    <row r="40" spans="1:11" x14ac:dyDescent="0.35">
      <c r="A40" s="16" t="s">
        <v>82</v>
      </c>
      <c r="B40" s="16"/>
      <c r="C40" s="13" t="s">
        <v>19</v>
      </c>
      <c r="D40" s="21"/>
      <c r="E40" s="21"/>
      <c r="F40" s="13" t="s">
        <v>76</v>
      </c>
      <c r="G40" s="22"/>
      <c r="H40" s="23"/>
      <c r="I40" s="23"/>
    </row>
    <row r="41" spans="1:11" x14ac:dyDescent="0.35">
      <c r="A41" s="30"/>
      <c r="B41" s="30"/>
      <c r="C41" s="30"/>
      <c r="D41" s="30"/>
      <c r="E41" s="30"/>
      <c r="F41" s="30"/>
      <c r="G41" s="30"/>
      <c r="H41" s="30"/>
      <c r="I41" s="30"/>
    </row>
    <row r="42" spans="1:11" x14ac:dyDescent="0.35">
      <c r="A42" s="30"/>
      <c r="B42" s="30"/>
      <c r="C42" s="30"/>
      <c r="D42" s="30"/>
      <c r="E42" s="30"/>
      <c r="F42" s="30"/>
      <c r="G42" s="30"/>
      <c r="H42" s="30"/>
      <c r="I42" s="30"/>
    </row>
    <row r="43" spans="1:11" ht="15.5" x14ac:dyDescent="0.35">
      <c r="A43" s="24" t="s">
        <v>86</v>
      </c>
      <c r="B43" s="24"/>
      <c r="C43" s="24"/>
      <c r="D43" s="24"/>
      <c r="E43" s="24"/>
      <c r="F43" s="24"/>
      <c r="G43" s="24"/>
      <c r="H43" s="24"/>
      <c r="I43" s="24"/>
    </row>
    <row r="44" spans="1:11" x14ac:dyDescent="0.35">
      <c r="A44" s="26" t="s">
        <v>95</v>
      </c>
      <c r="B44" s="26"/>
      <c r="C44" s="26"/>
      <c r="D44" s="26"/>
      <c r="E44" s="26"/>
      <c r="F44" s="26"/>
      <c r="G44" s="26"/>
      <c r="H44" s="26"/>
      <c r="I44" s="26"/>
    </row>
    <row r="45" spans="1:11" x14ac:dyDescent="0.35">
      <c r="A45" s="26"/>
      <c r="B45" s="26"/>
      <c r="C45" s="26"/>
      <c r="D45" s="26"/>
      <c r="E45" s="26"/>
      <c r="F45" s="26"/>
      <c r="G45" s="26"/>
      <c r="H45" s="26"/>
      <c r="I45" s="26"/>
    </row>
    <row r="46" spans="1:11" x14ac:dyDescent="0.35">
      <c r="A46" s="26"/>
      <c r="B46" s="26"/>
      <c r="C46" s="26"/>
      <c r="D46" s="26"/>
      <c r="E46" s="26"/>
      <c r="F46" s="26"/>
      <c r="G46" s="26"/>
      <c r="H46" s="26"/>
      <c r="I46" s="26"/>
    </row>
    <row r="47" spans="1:11" x14ac:dyDescent="0.35">
      <c r="A47" s="17"/>
      <c r="B47" s="17"/>
      <c r="C47" s="17"/>
      <c r="D47" s="17"/>
      <c r="E47" s="17"/>
      <c r="F47" s="17"/>
      <c r="G47" s="17"/>
      <c r="H47" s="17"/>
      <c r="I47" s="17"/>
    </row>
    <row r="48" spans="1:11" x14ac:dyDescent="0.35">
      <c r="A48" s="17"/>
      <c r="B48" s="17"/>
      <c r="C48" s="17"/>
      <c r="D48" s="17"/>
      <c r="E48" s="17"/>
      <c r="F48" s="17"/>
      <c r="G48" s="17"/>
      <c r="H48" s="17"/>
      <c r="I48" s="17"/>
    </row>
    <row r="49" spans="1:9" x14ac:dyDescent="0.35">
      <c r="A49" s="17"/>
      <c r="B49" s="17"/>
      <c r="C49" s="17"/>
      <c r="D49" s="17"/>
      <c r="E49" s="17"/>
      <c r="F49" s="17"/>
      <c r="G49" s="17"/>
      <c r="H49" s="17"/>
      <c r="I49" s="17"/>
    </row>
  </sheetData>
  <mergeCells count="61">
    <mergeCell ref="A30:B30"/>
    <mergeCell ref="E24:F24"/>
    <mergeCell ref="G24:I24"/>
    <mergeCell ref="C11:F11"/>
    <mergeCell ref="A11:B11"/>
    <mergeCell ref="C16:I16"/>
    <mergeCell ref="D17:E17"/>
    <mergeCell ref="G17:I17"/>
    <mergeCell ref="A15:B15"/>
    <mergeCell ref="C15:I15"/>
    <mergeCell ref="A12:I13"/>
    <mergeCell ref="C30:I30"/>
    <mergeCell ref="C22:I22"/>
    <mergeCell ref="C23:D23"/>
    <mergeCell ref="A25:B25"/>
    <mergeCell ref="E23:F23"/>
    <mergeCell ref="A41:I42"/>
    <mergeCell ref="A31:B31"/>
    <mergeCell ref="C31:I31"/>
    <mergeCell ref="A33:B33"/>
    <mergeCell ref="C32:I32"/>
    <mergeCell ref="D33:E33"/>
    <mergeCell ref="G33:I33"/>
    <mergeCell ref="A32:B32"/>
    <mergeCell ref="A45:I45"/>
    <mergeCell ref="A46:I46"/>
    <mergeCell ref="A49:I49"/>
    <mergeCell ref="A10:I10"/>
    <mergeCell ref="A14:I14"/>
    <mergeCell ref="A21:I21"/>
    <mergeCell ref="A29:I29"/>
    <mergeCell ref="A24:B24"/>
    <mergeCell ref="A23:B23"/>
    <mergeCell ref="A22:B22"/>
    <mergeCell ref="A16:B16"/>
    <mergeCell ref="A17:B17"/>
    <mergeCell ref="H11:I11"/>
    <mergeCell ref="A18:I18"/>
    <mergeCell ref="A43:I43"/>
    <mergeCell ref="A19:I20"/>
    <mergeCell ref="G23:I23"/>
    <mergeCell ref="C24:D24"/>
    <mergeCell ref="C25:D25"/>
    <mergeCell ref="E25:F25"/>
    <mergeCell ref="G25:I25"/>
    <mergeCell ref="A26:I26"/>
    <mergeCell ref="A27:I28"/>
    <mergeCell ref="A34:I35"/>
    <mergeCell ref="A47:I47"/>
    <mergeCell ref="A48:I48"/>
    <mergeCell ref="A39:B39"/>
    <mergeCell ref="C39:I39"/>
    <mergeCell ref="A40:B40"/>
    <mergeCell ref="D40:E40"/>
    <mergeCell ref="G40:I40"/>
    <mergeCell ref="A36:I36"/>
    <mergeCell ref="A37:B37"/>
    <mergeCell ref="C37:I37"/>
    <mergeCell ref="A38:B38"/>
    <mergeCell ref="C38:I38"/>
    <mergeCell ref="A44:I44"/>
  </mergeCells>
  <pageMargins left="0.7" right="0.7" top="0.75" bottom="0.75" header="0.3" footer="0.3"/>
  <pageSetup paperSize="9" orientation="portrait" r:id="rId1"/>
  <headerFooter>
    <oddHeader xml:space="preserve">&amp;C&amp;"-,Bold"SALES ADVISE&amp;"-,Regular"
</oddHeader>
    <oddFooter>&amp;CRidge Homes Pty Ltd
Level 8, 30 Convention Place South Wharf Vic 3006.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 xr:uid="{00000000-0002-0000-0000-000000000000}">
          <x14:formula1>
            <xm:f>Data!$B$3:$B$6</xm:f>
          </x14:formula1>
          <xm:sqref>C11:F11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W48"/>
  <sheetViews>
    <sheetView workbookViewId="0">
      <selection activeCell="B7" sqref="B7"/>
    </sheetView>
  </sheetViews>
  <sheetFormatPr defaultRowHeight="14.5" x14ac:dyDescent="0.35"/>
  <cols>
    <col min="2" max="2" width="10.453125" bestFit="1" customWidth="1"/>
    <col min="16" max="16" width="26.453125" bestFit="1" customWidth="1"/>
    <col min="17" max="17" width="10.54296875" bestFit="1" customWidth="1"/>
    <col min="18" max="19" width="11.1796875" bestFit="1" customWidth="1"/>
    <col min="21" max="21" width="112.54296875" bestFit="1" customWidth="1"/>
  </cols>
  <sheetData>
    <row r="2" spans="2:23" x14ac:dyDescent="0.35">
      <c r="B2" s="5" t="s">
        <v>20</v>
      </c>
      <c r="D2" s="3" t="s">
        <v>27</v>
      </c>
      <c r="E2" s="3"/>
      <c r="F2" s="3"/>
      <c r="G2" s="3" t="s">
        <v>58</v>
      </c>
      <c r="H2" s="2"/>
      <c r="I2" s="4" t="s">
        <v>22</v>
      </c>
      <c r="K2" s="4">
        <v>1</v>
      </c>
      <c r="M2" s="4">
        <v>1</v>
      </c>
    </row>
    <row r="3" spans="2:23" x14ac:dyDescent="0.35">
      <c r="B3" s="5" t="s">
        <v>0</v>
      </c>
      <c r="D3" s="3" t="s">
        <v>28</v>
      </c>
      <c r="E3" s="3"/>
      <c r="F3" s="3"/>
      <c r="G3" s="3" t="s">
        <v>21</v>
      </c>
      <c r="H3" s="2"/>
      <c r="I3" s="4" t="s">
        <v>23</v>
      </c>
      <c r="K3" s="4">
        <v>2</v>
      </c>
      <c r="M3" s="4">
        <v>2</v>
      </c>
      <c r="V3" t="s">
        <v>38</v>
      </c>
    </row>
    <row r="4" spans="2:23" x14ac:dyDescent="0.35">
      <c r="B4" s="5" t="s">
        <v>18</v>
      </c>
      <c r="D4" s="3" t="s">
        <v>29</v>
      </c>
      <c r="E4" s="3"/>
      <c r="F4" s="3"/>
      <c r="G4" s="3" t="s">
        <v>59</v>
      </c>
      <c r="H4" s="2"/>
      <c r="I4" s="4" t="s">
        <v>24</v>
      </c>
      <c r="K4" s="4">
        <v>3</v>
      </c>
      <c r="M4" s="4">
        <v>3</v>
      </c>
      <c r="V4" t="s">
        <v>39</v>
      </c>
      <c r="W4" t="s">
        <v>40</v>
      </c>
    </row>
    <row r="5" spans="2:23" x14ac:dyDescent="0.35">
      <c r="B5" s="5" t="s">
        <v>1</v>
      </c>
      <c r="D5" s="3" t="s">
        <v>30</v>
      </c>
      <c r="E5" s="3"/>
      <c r="F5" s="3"/>
      <c r="G5" s="3"/>
      <c r="H5" s="2"/>
      <c r="I5" s="4" t="s">
        <v>25</v>
      </c>
      <c r="K5" s="4">
        <v>4</v>
      </c>
      <c r="M5" s="4">
        <v>4</v>
      </c>
      <c r="U5" t="s">
        <v>6</v>
      </c>
      <c r="V5">
        <f>'[1]Master Price File'!H5</f>
        <v>0</v>
      </c>
      <c r="W5">
        <f>'[1]Master Price File'!I5</f>
        <v>0</v>
      </c>
    </row>
    <row r="6" spans="2:23" ht="15" customHeight="1" x14ac:dyDescent="0.35">
      <c r="B6" s="5" t="s">
        <v>69</v>
      </c>
      <c r="D6" s="3" t="s">
        <v>31</v>
      </c>
      <c r="E6" s="3"/>
      <c r="F6" s="3"/>
      <c r="G6" s="3"/>
      <c r="H6" s="2"/>
      <c r="I6" s="4" t="s">
        <v>26</v>
      </c>
      <c r="K6" s="4"/>
      <c r="M6" s="4">
        <v>5</v>
      </c>
      <c r="U6" t="s">
        <v>41</v>
      </c>
      <c r="V6">
        <f>'[1]Master Price File'!H6</f>
        <v>285</v>
      </c>
      <c r="W6">
        <f>'[1]Master Price File'!I6</f>
        <v>483</v>
      </c>
    </row>
    <row r="7" spans="2:23" x14ac:dyDescent="0.35">
      <c r="D7" s="3" t="s">
        <v>32</v>
      </c>
      <c r="E7" s="3"/>
      <c r="F7" s="3"/>
      <c r="G7" s="3"/>
      <c r="H7" s="2"/>
      <c r="I7" s="2"/>
      <c r="M7" s="4">
        <v>6</v>
      </c>
      <c r="U7" t="s">
        <v>42</v>
      </c>
      <c r="V7">
        <f>'[1]Master Price File'!H8</f>
        <v>443</v>
      </c>
      <c r="W7">
        <f>'[1]Master Price File'!I8</f>
        <v>531</v>
      </c>
    </row>
    <row r="8" spans="2:23" ht="15" customHeight="1" x14ac:dyDescent="0.35">
      <c r="D8" s="3" t="s">
        <v>33</v>
      </c>
      <c r="E8" s="3"/>
      <c r="F8" s="3"/>
      <c r="G8" s="3"/>
      <c r="H8" s="2"/>
      <c r="I8" s="2"/>
      <c r="M8" s="4">
        <v>7</v>
      </c>
      <c r="U8" t="s">
        <v>43</v>
      </c>
      <c r="V8">
        <f>'[1]Master Price File'!H10</f>
        <v>591</v>
      </c>
      <c r="W8">
        <f>'[1]Master Price File'!I10</f>
        <v>708</v>
      </c>
    </row>
    <row r="9" spans="2:23" x14ac:dyDescent="0.35">
      <c r="D9" s="3" t="s">
        <v>34</v>
      </c>
      <c r="E9" s="3"/>
      <c r="F9" s="3"/>
      <c r="G9" s="3"/>
      <c r="H9" s="2"/>
      <c r="I9" s="2"/>
      <c r="M9" s="4">
        <v>8</v>
      </c>
      <c r="U9" t="s">
        <v>44</v>
      </c>
      <c r="V9">
        <f>'[1]Master Price File'!H12</f>
        <v>2924</v>
      </c>
      <c r="W9">
        <f>'[1]Master Price File'!I12</f>
        <v>3089</v>
      </c>
    </row>
    <row r="10" spans="2:23" ht="15" customHeight="1" x14ac:dyDescent="0.35">
      <c r="D10" s="3" t="s">
        <v>35</v>
      </c>
      <c r="E10" s="3"/>
      <c r="F10" s="3"/>
      <c r="G10" s="3"/>
      <c r="H10" s="2"/>
      <c r="I10" s="2"/>
      <c r="M10" s="4">
        <v>9</v>
      </c>
      <c r="U10" t="s">
        <v>45</v>
      </c>
      <c r="V10">
        <f>'[1]Master Price File'!H13</f>
        <v>2987</v>
      </c>
      <c r="W10">
        <f>'[1]Master Price File'!I13</f>
        <v>3152</v>
      </c>
    </row>
    <row r="11" spans="2:23" x14ac:dyDescent="0.35">
      <c r="D11" s="3" t="s">
        <v>36</v>
      </c>
      <c r="E11" s="3"/>
      <c r="F11" s="3"/>
      <c r="G11" s="3" t="s">
        <v>60</v>
      </c>
      <c r="H11" s="2"/>
      <c r="I11" s="2" t="s">
        <v>64</v>
      </c>
      <c r="M11" s="4">
        <v>10</v>
      </c>
      <c r="U11" t="s">
        <v>46</v>
      </c>
      <c r="V11">
        <f>'[1]Master Price File'!H14</f>
        <v>2723</v>
      </c>
      <c r="W11">
        <f>'[1]Master Price File'!I14</f>
        <v>2888</v>
      </c>
    </row>
    <row r="12" spans="2:23" x14ac:dyDescent="0.35">
      <c r="D12" s="3" t="s">
        <v>37</v>
      </c>
      <c r="E12" s="3"/>
      <c r="F12" s="3"/>
      <c r="G12" s="3" t="s">
        <v>61</v>
      </c>
      <c r="H12" s="2"/>
      <c r="I12" s="2" t="s">
        <v>65</v>
      </c>
      <c r="M12" s="4">
        <v>11</v>
      </c>
      <c r="U12" t="s">
        <v>47</v>
      </c>
      <c r="V12">
        <f>'[1]Master Price File'!H15</f>
        <v>6456</v>
      </c>
      <c r="W12">
        <f>'[1]Master Price File'!I15</f>
        <v>6566</v>
      </c>
    </row>
    <row r="13" spans="2:23" x14ac:dyDescent="0.35">
      <c r="D13" s="3"/>
      <c r="E13" s="3"/>
      <c r="F13" s="3"/>
      <c r="G13" s="3" t="s">
        <v>62</v>
      </c>
      <c r="H13" s="2"/>
      <c r="I13" s="2" t="s">
        <v>66</v>
      </c>
      <c r="M13" s="4">
        <v>12</v>
      </c>
      <c r="U13" t="s">
        <v>48</v>
      </c>
      <c r="V13">
        <f>'[1]Master Price File'!H17</f>
        <v>4775</v>
      </c>
      <c r="W13">
        <f>'[1]Master Price File'!I17</f>
        <v>4885</v>
      </c>
    </row>
    <row r="14" spans="2:23" x14ac:dyDescent="0.35">
      <c r="E14" s="3"/>
      <c r="F14" s="3"/>
      <c r="G14" s="3" t="s">
        <v>63</v>
      </c>
      <c r="H14" s="2"/>
      <c r="I14" s="2"/>
      <c r="M14" s="4">
        <v>13</v>
      </c>
      <c r="U14" t="s">
        <v>49</v>
      </c>
      <c r="V14">
        <f>'[1]Master Price File'!H19</f>
        <v>4530</v>
      </c>
      <c r="W14">
        <f>'[1]Master Price File'!I19</f>
        <v>4640</v>
      </c>
    </row>
    <row r="15" spans="2:23" ht="15" customHeight="1" x14ac:dyDescent="0.35">
      <c r="D15" s="3"/>
      <c r="E15" s="3"/>
      <c r="F15" s="3"/>
      <c r="G15" s="3"/>
      <c r="H15" s="2"/>
      <c r="I15" s="2"/>
      <c r="M15" s="4">
        <v>14</v>
      </c>
      <c r="U15" t="s">
        <v>50</v>
      </c>
      <c r="V15">
        <f>'[1]Master Price File'!H21</f>
        <v>3686</v>
      </c>
      <c r="W15">
        <f>'[1]Master Price File'!I21</f>
        <v>3796</v>
      </c>
    </row>
    <row r="16" spans="2:23" x14ac:dyDescent="0.35">
      <c r="D16" s="3"/>
      <c r="E16" s="3"/>
      <c r="F16" s="3"/>
      <c r="G16" s="3"/>
      <c r="H16" s="2"/>
      <c r="I16" s="2"/>
      <c r="M16" s="4">
        <v>15</v>
      </c>
      <c r="U16" t="s">
        <v>7</v>
      </c>
      <c r="V16">
        <f>'[1]Master Price File'!H23</f>
        <v>4742</v>
      </c>
      <c r="W16">
        <f>'[1]Master Price File'!I23</f>
        <v>4852</v>
      </c>
    </row>
    <row r="17" spans="2:23" ht="15" customHeight="1" x14ac:dyDescent="0.35">
      <c r="E17" s="3"/>
      <c r="F17" s="3"/>
      <c r="G17" s="3"/>
      <c r="H17" s="2"/>
      <c r="I17" s="2"/>
      <c r="M17" s="4">
        <v>16</v>
      </c>
      <c r="U17" t="s">
        <v>51</v>
      </c>
      <c r="V17">
        <f>'[1]Master Price File'!H25</f>
        <v>4133</v>
      </c>
      <c r="W17">
        <f>'[1]Master Price File'!I25</f>
        <v>4243</v>
      </c>
    </row>
    <row r="18" spans="2:23" x14ac:dyDescent="0.35">
      <c r="D18" s="3"/>
      <c r="E18" s="3"/>
      <c r="F18" s="3"/>
      <c r="G18" s="3"/>
      <c r="H18" s="2"/>
      <c r="I18" s="2"/>
      <c r="M18" s="4">
        <v>17</v>
      </c>
      <c r="U18" t="s">
        <v>52</v>
      </c>
      <c r="V18">
        <f>'[1]Master Price File'!H27</f>
        <v>4401</v>
      </c>
      <c r="W18">
        <f>'[1]Master Price File'!I27</f>
        <v>4511</v>
      </c>
    </row>
    <row r="19" spans="2:23" ht="15" customHeight="1" x14ac:dyDescent="0.35">
      <c r="D19" s="3"/>
      <c r="E19" s="3"/>
      <c r="F19" s="3"/>
      <c r="G19" s="3"/>
      <c r="H19" s="2"/>
      <c r="I19" s="2"/>
      <c r="M19" s="4">
        <v>18</v>
      </c>
      <c r="U19" t="s">
        <v>53</v>
      </c>
      <c r="V19">
        <f>'[1]Master Price File'!H29</f>
        <v>3294</v>
      </c>
      <c r="W19">
        <f>'[1]Master Price File'!I29</f>
        <v>3404</v>
      </c>
    </row>
    <row r="20" spans="2:23" x14ac:dyDescent="0.35">
      <c r="E20" s="3"/>
      <c r="F20" s="3"/>
      <c r="G20" s="3"/>
      <c r="H20" s="2"/>
      <c r="I20" s="2"/>
      <c r="M20" s="4">
        <v>19</v>
      </c>
      <c r="U20" t="s">
        <v>8</v>
      </c>
      <c r="V20">
        <f>'[1]Master Price File'!H31</f>
        <v>2772</v>
      </c>
      <c r="W20">
        <f>'[1]Master Price File'!I31</f>
        <v>2772</v>
      </c>
    </row>
    <row r="21" spans="2:23" ht="15" customHeight="1" x14ac:dyDescent="0.35">
      <c r="D21" s="3"/>
      <c r="E21" s="3"/>
      <c r="F21" s="3"/>
      <c r="G21" s="3"/>
      <c r="H21" s="2"/>
      <c r="I21" s="2"/>
      <c r="M21" s="4">
        <v>20</v>
      </c>
      <c r="U21" t="s">
        <v>9</v>
      </c>
      <c r="V21">
        <f>'[1]Master Price File'!H33</f>
        <v>4517</v>
      </c>
      <c r="W21">
        <f>'[1]Master Price File'!I33</f>
        <v>4517</v>
      </c>
    </row>
    <row r="22" spans="2:23" x14ac:dyDescent="0.35">
      <c r="D22" s="3"/>
      <c r="E22" s="3"/>
      <c r="F22" s="3"/>
      <c r="G22" s="3"/>
      <c r="H22" s="2"/>
      <c r="I22" s="2"/>
      <c r="U22" t="s">
        <v>10</v>
      </c>
      <c r="V22">
        <f>'[1]Master Price File'!H34</f>
        <v>4840</v>
      </c>
      <c r="W22">
        <f>'[1]Master Price File'!I34</f>
        <v>4840</v>
      </c>
    </row>
    <row r="23" spans="2:23" ht="15" customHeight="1" x14ac:dyDescent="0.35">
      <c r="E23" s="3"/>
      <c r="F23" s="3"/>
      <c r="I23" s="1"/>
      <c r="J23" s="1"/>
      <c r="U23" t="s">
        <v>11</v>
      </c>
      <c r="V23">
        <f>'[1]Master Price File'!H35</f>
        <v>5280</v>
      </c>
      <c r="W23">
        <f>'[1]Master Price File'!I35</f>
        <v>5280</v>
      </c>
    </row>
    <row r="24" spans="2:23" x14ac:dyDescent="0.35">
      <c r="D24" s="3"/>
      <c r="E24" s="3"/>
      <c r="F24" s="3"/>
      <c r="I24" s="1"/>
      <c r="J24" s="1"/>
      <c r="U24" t="s">
        <v>12</v>
      </c>
      <c r="V24">
        <f>'[1]Master Price File'!H36</f>
        <v>114</v>
      </c>
      <c r="W24">
        <f>'[1]Master Price File'!I36</f>
        <v>114</v>
      </c>
    </row>
    <row r="25" spans="2:23" ht="15" customHeight="1" x14ac:dyDescent="0.35">
      <c r="D25" s="3"/>
      <c r="E25" s="3"/>
      <c r="F25" s="3"/>
      <c r="I25" s="1"/>
      <c r="J25" s="1"/>
      <c r="U25" t="s">
        <v>13</v>
      </c>
      <c r="V25">
        <f>'[1]Master Price File'!H37</f>
        <v>98</v>
      </c>
      <c r="W25">
        <f>'[1]Master Price File'!I37</f>
        <v>98</v>
      </c>
    </row>
    <row r="26" spans="2:23" x14ac:dyDescent="0.35">
      <c r="E26" s="3"/>
      <c r="F26" s="3"/>
      <c r="G26" s="3"/>
      <c r="H26" s="2"/>
      <c r="I26" s="2"/>
      <c r="U26" t="s">
        <v>14</v>
      </c>
      <c r="V26">
        <f>'[1]Master Price File'!H38</f>
        <v>55</v>
      </c>
      <c r="W26">
        <f>'[1]Master Price File'!I38</f>
        <v>92</v>
      </c>
    </row>
    <row r="27" spans="2:23" ht="15" customHeight="1" x14ac:dyDescent="0.35">
      <c r="B27" s="34" t="s">
        <v>67</v>
      </c>
      <c r="C27" s="34"/>
      <c r="D27" s="34"/>
      <c r="E27" s="34"/>
      <c r="F27" s="34"/>
      <c r="G27" s="34"/>
      <c r="H27" s="34"/>
      <c r="I27" s="2"/>
      <c r="U27" t="s">
        <v>54</v>
      </c>
      <c r="V27">
        <f>'[1]Master Price File'!H39</f>
        <v>88</v>
      </c>
      <c r="W27">
        <f>'[1]Master Price File'!I39</f>
        <v>125</v>
      </c>
    </row>
    <row r="28" spans="2:23" x14ac:dyDescent="0.35">
      <c r="B28" s="34"/>
      <c r="C28" s="34"/>
      <c r="D28" s="34"/>
      <c r="E28" s="34"/>
      <c r="F28" s="34"/>
      <c r="G28" s="34"/>
      <c r="H28" s="34"/>
      <c r="I28" s="2"/>
      <c r="U28" t="s">
        <v>55</v>
      </c>
      <c r="V28">
        <f>'[1]Master Price File'!H41</f>
        <v>119</v>
      </c>
      <c r="W28">
        <f>'[1]Master Price File'!I41</f>
        <v>156</v>
      </c>
    </row>
    <row r="29" spans="2:23" ht="15" customHeight="1" x14ac:dyDescent="0.35">
      <c r="B29" s="34"/>
      <c r="C29" s="34"/>
      <c r="D29" s="34"/>
      <c r="E29" s="34"/>
      <c r="F29" s="34"/>
      <c r="G29" s="34"/>
      <c r="H29" s="34"/>
      <c r="I29" s="2"/>
      <c r="U29" t="s">
        <v>56</v>
      </c>
      <c r="V29">
        <f>'[1]Master Price File'!H43</f>
        <v>842</v>
      </c>
      <c r="W29">
        <f>'[1]Master Price File'!I43</f>
        <v>879</v>
      </c>
    </row>
    <row r="30" spans="2:23" x14ac:dyDescent="0.35">
      <c r="B30" s="34"/>
      <c r="C30" s="34"/>
      <c r="D30" s="34"/>
      <c r="E30" s="34"/>
      <c r="F30" s="34"/>
      <c r="G30" s="34"/>
      <c r="H30" s="34"/>
      <c r="I30" s="2"/>
      <c r="U30" t="s">
        <v>15</v>
      </c>
      <c r="V30">
        <f>'[1]Master Price File'!H45</f>
        <v>324</v>
      </c>
      <c r="W30">
        <f>'[1]Master Price File'!I45</f>
        <v>365</v>
      </c>
    </row>
    <row r="31" spans="2:23" ht="15" customHeight="1" x14ac:dyDescent="0.35">
      <c r="B31" s="34"/>
      <c r="C31" s="34"/>
      <c r="D31" s="34"/>
      <c r="E31" s="34"/>
      <c r="F31" s="34"/>
      <c r="G31" s="34"/>
      <c r="H31" s="34"/>
      <c r="I31" s="2"/>
      <c r="U31" t="s">
        <v>16</v>
      </c>
      <c r="V31">
        <f>'[1]Master Price File'!H46</f>
        <v>293</v>
      </c>
      <c r="W31">
        <f>'[1]Master Price File'!I46</f>
        <v>293</v>
      </c>
    </row>
    <row r="32" spans="2:23" x14ac:dyDescent="0.35">
      <c r="B32" s="34"/>
      <c r="C32" s="34"/>
      <c r="D32" s="34"/>
      <c r="E32" s="34"/>
      <c r="F32" s="34"/>
      <c r="G32" s="34"/>
      <c r="H32" s="34"/>
      <c r="I32" s="2"/>
      <c r="U32" t="s">
        <v>57</v>
      </c>
      <c r="V32">
        <f>'[1]Master Price File'!H47</f>
        <v>358</v>
      </c>
      <c r="W32">
        <f>'[1]Master Price File'!I47</f>
        <v>358</v>
      </c>
    </row>
    <row r="33" spans="2:23" x14ac:dyDescent="0.35">
      <c r="B33" s="34"/>
      <c r="C33" s="34"/>
      <c r="D33" s="34"/>
      <c r="E33" s="34"/>
      <c r="F33" s="34"/>
      <c r="G33" s="34"/>
      <c r="H33" s="34"/>
      <c r="I33" s="2"/>
      <c r="U33" t="s">
        <v>17</v>
      </c>
      <c r="V33">
        <f>'[1]Master Price File'!H48</f>
        <v>880</v>
      </c>
      <c r="W33">
        <f>'[1]Master Price File'!I48</f>
        <v>880</v>
      </c>
    </row>
    <row r="34" spans="2:23" x14ac:dyDescent="0.35">
      <c r="B34" s="34"/>
      <c r="C34" s="34"/>
      <c r="D34" s="34"/>
      <c r="E34" s="34"/>
      <c r="F34" s="34"/>
      <c r="G34" s="34"/>
      <c r="H34" s="34"/>
      <c r="I34" s="2"/>
    </row>
    <row r="35" spans="2:23" x14ac:dyDescent="0.35">
      <c r="B35" s="34"/>
      <c r="C35" s="34"/>
      <c r="D35" s="34"/>
      <c r="E35" s="34"/>
      <c r="F35" s="34"/>
      <c r="G35" s="34"/>
      <c r="H35" s="34"/>
      <c r="I35" s="2"/>
    </row>
    <row r="37" spans="2:23" x14ac:dyDescent="0.35">
      <c r="B37" s="35" t="s">
        <v>68</v>
      </c>
      <c r="C37" s="35"/>
      <c r="D37" s="35"/>
      <c r="E37" s="35"/>
      <c r="F37" s="35"/>
      <c r="G37" s="35"/>
      <c r="H37" s="35"/>
    </row>
    <row r="38" spans="2:23" x14ac:dyDescent="0.35">
      <c r="B38" s="35"/>
      <c r="C38" s="35"/>
      <c r="D38" s="35"/>
      <c r="E38" s="35"/>
      <c r="F38" s="35"/>
      <c r="G38" s="35"/>
      <c r="H38" s="35"/>
    </row>
    <row r="39" spans="2:23" ht="15" customHeight="1" x14ac:dyDescent="0.35">
      <c r="B39" s="35"/>
      <c r="C39" s="35"/>
      <c r="D39" s="35"/>
      <c r="E39" s="35"/>
      <c r="F39" s="35"/>
      <c r="G39" s="35"/>
      <c r="H39" s="35"/>
    </row>
    <row r="40" spans="2:23" x14ac:dyDescent="0.35">
      <c r="B40" s="35"/>
      <c r="C40" s="35"/>
      <c r="D40" s="35"/>
      <c r="E40" s="35"/>
      <c r="F40" s="35"/>
      <c r="G40" s="35"/>
      <c r="H40" s="35"/>
    </row>
    <row r="41" spans="2:23" ht="15" customHeight="1" x14ac:dyDescent="0.35">
      <c r="B41" s="35"/>
      <c r="C41" s="35"/>
      <c r="D41" s="35"/>
      <c r="E41" s="35"/>
      <c r="F41" s="35"/>
      <c r="G41" s="35"/>
      <c r="H41" s="35"/>
    </row>
    <row r="42" spans="2:23" x14ac:dyDescent="0.35">
      <c r="B42" s="35"/>
      <c r="C42" s="35"/>
      <c r="D42" s="35"/>
      <c r="E42" s="35"/>
      <c r="F42" s="35"/>
      <c r="G42" s="35"/>
      <c r="H42" s="35"/>
    </row>
    <row r="43" spans="2:23" ht="15" customHeight="1" x14ac:dyDescent="0.35">
      <c r="B43" s="35"/>
      <c r="C43" s="35"/>
      <c r="D43" s="35"/>
      <c r="E43" s="35"/>
      <c r="F43" s="35"/>
      <c r="G43" s="35"/>
      <c r="H43" s="35"/>
    </row>
    <row r="44" spans="2:23" x14ac:dyDescent="0.35">
      <c r="B44" s="35"/>
      <c r="C44" s="35"/>
      <c r="D44" s="35"/>
      <c r="E44" s="35"/>
      <c r="F44" s="35"/>
      <c r="G44" s="35"/>
      <c r="H44" s="35"/>
    </row>
    <row r="45" spans="2:23" x14ac:dyDescent="0.35">
      <c r="B45" s="35"/>
      <c r="C45" s="35"/>
      <c r="D45" s="35"/>
      <c r="E45" s="35"/>
      <c r="F45" s="35"/>
      <c r="G45" s="35"/>
      <c r="H45" s="35"/>
    </row>
    <row r="48" spans="2:23" ht="15" customHeight="1" x14ac:dyDescent="0.35"/>
  </sheetData>
  <mergeCells count="2">
    <mergeCell ref="B27:H35"/>
    <mergeCell ref="B37:H45"/>
  </mergeCells>
  <conditionalFormatting sqref="V1:W1048576">
    <cfRule type="cellIs" dxfId="0" priority="1" operator="equal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Land Contract Request</vt:lpstr>
      <vt:lpstr>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Brandon Christian</dc:creator>
  <cp:lastModifiedBy>James Hanley</cp:lastModifiedBy>
  <cp:lastPrinted>2017-06-29T07:22:39Z</cp:lastPrinted>
  <dcterms:created xsi:type="dcterms:W3CDTF">2016-12-01T03:05:19Z</dcterms:created>
  <dcterms:modified xsi:type="dcterms:W3CDTF">2018-08-09T22:43:27Z</dcterms:modified>
</cp:coreProperties>
</file>